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DCCD\CCP\Margins\"/>
    </mc:Choice>
  </mc:AlternateContent>
  <bookViews>
    <workbookView xWindow="0" yWindow="0" windowWidth="28800" windowHeight="11730"/>
  </bookViews>
  <sheets>
    <sheet name="Sheet2" sheetId="10" r:id="rId1"/>
  </sheets>
  <definedNames>
    <definedName name="_xlnm._FilterDatabase" localSheetId="0" hidden="1">Sheet2!$A$1:$J$66</definedName>
    <definedName name="_xlnm.Print_Area" localSheetId="0">Sheet2!$C$1:$D$65</definedName>
    <definedName name="_xlnm.Print_Titles" localSheetId="0">Sheet2!$1:$1</definedName>
  </definedNames>
  <calcPr calcId="162913"/>
</workbook>
</file>

<file path=xl/calcChain.xml><?xml version="1.0" encoding="utf-8"?>
<calcChain xmlns="http://schemas.openxmlformats.org/spreadsheetml/2006/main">
  <c r="E28" i="10" l="1"/>
  <c r="E25" i="10"/>
  <c r="E21" i="10"/>
  <c r="E29" i="10"/>
  <c r="E13" i="10"/>
  <c r="E5" i="10"/>
  <c r="E62" i="10"/>
  <c r="E16" i="10"/>
  <c r="E40" i="10"/>
  <c r="E38" i="10"/>
  <c r="E39" i="10"/>
  <c r="E4" i="10"/>
  <c r="E42" i="10"/>
  <c r="E59" i="10"/>
  <c r="E61" i="10"/>
  <c r="E26" i="10"/>
  <c r="E60" i="10"/>
  <c r="E45" i="10"/>
  <c r="E66" i="10"/>
  <c r="E12" i="10"/>
  <c r="E27" i="10"/>
  <c r="E47" i="10"/>
  <c r="E24" i="10"/>
  <c r="E15" i="10"/>
  <c r="E63" i="10"/>
  <c r="E41" i="10"/>
  <c r="E23" i="10"/>
  <c r="E2" i="10"/>
  <c r="E11" i="10"/>
  <c r="E31" i="10"/>
  <c r="E9" i="10"/>
  <c r="E7" i="10"/>
  <c r="E33" i="10"/>
  <c r="E43" i="10"/>
  <c r="E48" i="10"/>
  <c r="E57" i="10"/>
  <c r="E51" i="10"/>
  <c r="E19" i="10"/>
  <c r="E35" i="10"/>
  <c r="E50" i="10"/>
  <c r="E54" i="10"/>
  <c r="E65" i="10"/>
  <c r="E22" i="10"/>
  <c r="E18" i="10"/>
  <c r="E36" i="10"/>
  <c r="E3" i="10"/>
  <c r="E56" i="10"/>
  <c r="E30" i="10"/>
  <c r="E52" i="10"/>
  <c r="E44" i="10"/>
  <c r="E58" i="10"/>
  <c r="E46" i="10"/>
  <c r="E32" i="10"/>
  <c r="E55" i="10"/>
  <c r="E20" i="10"/>
  <c r="E14" i="10"/>
  <c r="E53" i="10"/>
  <c r="E49" i="10"/>
  <c r="E17" i="10"/>
  <c r="E64" i="10"/>
  <c r="E8" i="10"/>
  <c r="E10" i="10"/>
  <c r="E37" i="10"/>
  <c r="E6" i="10"/>
  <c r="E34" i="10"/>
</calcChain>
</file>

<file path=xl/sharedStrings.xml><?xml version="1.0" encoding="utf-8"?>
<sst xmlns="http://schemas.openxmlformats.org/spreadsheetml/2006/main" count="135" uniqueCount="70">
  <si>
    <t>DFM</t>
  </si>
  <si>
    <t>SALAM_BAH</t>
  </si>
  <si>
    <t>EMIRATESNBD</t>
  </si>
  <si>
    <t>EMAARDEV</t>
  </si>
  <si>
    <t>TAKAFUL-EM</t>
  </si>
  <si>
    <t>Effective Date</t>
  </si>
  <si>
    <t xml:space="preserve">Market </t>
  </si>
  <si>
    <t>Company Symbol</t>
  </si>
  <si>
    <t>CHAESHIN</t>
  </si>
  <si>
    <t>GULFA-INVEST</t>
  </si>
  <si>
    <t>DIB</t>
  </si>
  <si>
    <t>DU</t>
  </si>
  <si>
    <t>AIRARABIA</t>
  </si>
  <si>
    <t>AJMANBANK</t>
  </si>
  <si>
    <t>ARMX</t>
  </si>
  <si>
    <t>TABREED</t>
  </si>
  <si>
    <t>DIC</t>
  </si>
  <si>
    <t>AMANAT</t>
  </si>
  <si>
    <t>GFH</t>
  </si>
  <si>
    <t>EMAAR</t>
  </si>
  <si>
    <t>DEYAAR</t>
  </si>
  <si>
    <t>GULFNAV</t>
  </si>
  <si>
    <t>UPP</t>
  </si>
  <si>
    <t>SHUAA</t>
  </si>
  <si>
    <t>SALAMA</t>
  </si>
  <si>
    <t>AMLAK</t>
  </si>
  <si>
    <t>ALSALAMSUDAN</t>
  </si>
  <si>
    <t>AAN</t>
  </si>
  <si>
    <t>ALSALAMKW</t>
  </si>
  <si>
    <t>EKTTITAB</t>
  </si>
  <si>
    <t>DARTAKAFUL</t>
  </si>
  <si>
    <t>ALMADINA</t>
  </si>
  <si>
    <t>AMAN</t>
  </si>
  <si>
    <t>ITHMR</t>
  </si>
  <si>
    <t>ALLIANCE</t>
  </si>
  <si>
    <t>AMCREIT</t>
  </si>
  <si>
    <t>EIBANK</t>
  </si>
  <si>
    <t>ORIENT</t>
  </si>
  <si>
    <t>OUTFL</t>
  </si>
  <si>
    <t>UNIKAI</t>
  </si>
  <si>
    <t>UFC</t>
  </si>
  <si>
    <t>MAZAYA</t>
  </si>
  <si>
    <t>NIH</t>
  </si>
  <si>
    <t>EIB</t>
  </si>
  <si>
    <t>NGI</t>
  </si>
  <si>
    <t>ALFIRDOUS</t>
  </si>
  <si>
    <t>NAHO</t>
  </si>
  <si>
    <t>DIN</t>
  </si>
  <si>
    <t>ASCANA</t>
  </si>
  <si>
    <t>MARKA</t>
  </si>
  <si>
    <t>NIND</t>
  </si>
  <si>
    <t>ASNIC</t>
  </si>
  <si>
    <t>AGLTY</t>
  </si>
  <si>
    <t>OIC</t>
  </si>
  <si>
    <t>NCC</t>
  </si>
  <si>
    <t>GGICO</t>
  </si>
  <si>
    <t>DSI</t>
  </si>
  <si>
    <t>CBD</t>
  </si>
  <si>
    <t>DNIR</t>
  </si>
  <si>
    <t>MASQ</t>
  </si>
  <si>
    <t>DRC</t>
  </si>
  <si>
    <t>ALRAMZ</t>
  </si>
  <si>
    <t>IFA</t>
  </si>
  <si>
    <t>ARTC</t>
  </si>
  <si>
    <t>ERC</t>
  </si>
  <si>
    <t>CHAE</t>
  </si>
  <si>
    <t>BHMCAPITAL</t>
  </si>
  <si>
    <t xml:space="preserve">Initial Margin </t>
  </si>
  <si>
    <t>Fails Margin</t>
  </si>
  <si>
    <t>DEWA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</si>
</sst>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5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0" fillId="0" borderId="0" xfId="0" applyAlignment="1"/>
    <xf numFmtId="43" fontId="2" fillId="2" borderId="1" xfId="1" applyFont="1" applyFill="1" applyBorder="1" applyAlignment="1">
      <alignment wrapText="1"/>
    </xf>
    <xf numFmtId="0" fontId="0" fillId="0" borderId="1" xfId="0" applyBorder="1" applyAlignment="1"/>
    <xf numFmtId="43" fontId="2" fillId="2" borderId="1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/>
    </xf>
    <xf numFmtId="0" fontId="3" fillId="0" borderId="1" xfId="0" applyFont="1" applyFill="1" applyBorder="1"/>
    <xf numFmtId="0" fontId="3" fillId="0" borderId="1" xfId="3" applyFont="1" applyFill="1" applyBorder="1"/>
    <xf numFmtId="0" fontId="3" fillId="0" borderId="1" xfId="2" applyFont="1" applyFill="1" applyBorder="1"/>
    <xf numFmtId="0" fontId="1" fillId="0" borderId="1" xfId="2" applyFont="1" applyFill="1" applyBorder="1"/>
    <xf numFmtId="0" fontId="0" fillId="0" borderId="1" xfId="0" applyBorder="1"/>
  </cellXfs>
  <cellStyles count="4">
    <cellStyle name="Bad" xfId="3" builtinId="27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/>
  </sheetViews>
  <sheetFormatPr defaultRowHeight="15" x14ac:dyDescent="0.25"/>
  <cols>
    <col min="1" max="1" width="13.42578125" style="5" bestFit="1" customWidth="1"/>
    <col min="2" max="2" width="11.5703125" customWidth="1"/>
    <col min="3" max="3" width="30.140625" customWidth="1"/>
    <col min="4" max="4" width="14.7109375" style="13" bestFit="1" customWidth="1"/>
    <col min="5" max="5" width="13.85546875" style="9" customWidth="1"/>
  </cols>
  <sheetData>
    <row r="1" spans="1:5" s="1" customFormat="1" x14ac:dyDescent="0.25">
      <c r="A1" s="4" t="s">
        <v>5</v>
      </c>
      <c r="B1" s="2" t="s">
        <v>6</v>
      </c>
      <c r="C1" s="3" t="s">
        <v>7</v>
      </c>
      <c r="D1" s="12" t="s">
        <v>67</v>
      </c>
      <c r="E1" s="10" t="s">
        <v>68</v>
      </c>
    </row>
    <row r="2" spans="1:5" s="1" customFormat="1" x14ac:dyDescent="0.25">
      <c r="A2" s="6">
        <v>44720</v>
      </c>
      <c r="B2" s="7" t="s">
        <v>0</v>
      </c>
      <c r="C2" s="8" t="s">
        <v>27</v>
      </c>
      <c r="D2" s="15">
        <v>20</v>
      </c>
      <c r="E2" s="11">
        <f>IF(D2&gt;15,D2,15)</f>
        <v>20</v>
      </c>
    </row>
    <row r="3" spans="1:5" x14ac:dyDescent="0.25">
      <c r="A3" s="6">
        <v>44720</v>
      </c>
      <c r="B3" s="7" t="s">
        <v>0</v>
      </c>
      <c r="C3" s="8" t="s">
        <v>52</v>
      </c>
      <c r="D3" s="15">
        <v>15</v>
      </c>
      <c r="E3" s="11">
        <f>IF(D3&gt;15,D3,15)</f>
        <v>15</v>
      </c>
    </row>
    <row r="4" spans="1:5" x14ac:dyDescent="0.25">
      <c r="A4" s="6">
        <v>44720</v>
      </c>
      <c r="B4" s="7" t="s">
        <v>0</v>
      </c>
      <c r="C4" s="8" t="s">
        <v>12</v>
      </c>
      <c r="D4" s="15">
        <v>7</v>
      </c>
      <c r="E4" s="11">
        <f>IF(D4&gt;15,D4,15)</f>
        <v>15</v>
      </c>
    </row>
    <row r="5" spans="1:5" x14ac:dyDescent="0.25">
      <c r="A5" s="6">
        <v>44720</v>
      </c>
      <c r="B5" s="7" t="s">
        <v>0</v>
      </c>
      <c r="C5" s="8" t="s">
        <v>13</v>
      </c>
      <c r="D5" s="15">
        <v>5</v>
      </c>
      <c r="E5" s="11">
        <f>IF(D5&gt;15,D5,15)</f>
        <v>15</v>
      </c>
    </row>
    <row r="6" spans="1:5" x14ac:dyDescent="0.25">
      <c r="A6" s="6">
        <v>44720</v>
      </c>
      <c r="B6" s="7" t="s">
        <v>0</v>
      </c>
      <c r="C6" s="8" t="s">
        <v>45</v>
      </c>
      <c r="D6" s="15">
        <v>15</v>
      </c>
      <c r="E6" s="11">
        <f>IF(D6&gt;15,D6,15)</f>
        <v>15</v>
      </c>
    </row>
    <row r="7" spans="1:5" x14ac:dyDescent="0.25">
      <c r="A7" s="6">
        <v>44720</v>
      </c>
      <c r="B7" s="7" t="s">
        <v>0</v>
      </c>
      <c r="C7" s="8" t="s">
        <v>34</v>
      </c>
      <c r="D7" s="16">
        <v>15</v>
      </c>
      <c r="E7" s="11">
        <f>IF(D7&gt;15,D7,15)</f>
        <v>15</v>
      </c>
    </row>
    <row r="8" spans="1:5" x14ac:dyDescent="0.25">
      <c r="A8" s="6">
        <v>44720</v>
      </c>
      <c r="B8" s="7" t="s">
        <v>0</v>
      </c>
      <c r="C8" s="8" t="s">
        <v>31</v>
      </c>
      <c r="D8" s="15">
        <v>20</v>
      </c>
      <c r="E8" s="11">
        <f>IF(D8&gt;15,D8,15)</f>
        <v>20</v>
      </c>
    </row>
    <row r="9" spans="1:5" x14ac:dyDescent="0.25">
      <c r="A9" s="6">
        <v>44720</v>
      </c>
      <c r="B9" s="7" t="s">
        <v>0</v>
      </c>
      <c r="C9" s="8" t="s">
        <v>61</v>
      </c>
      <c r="D9" s="15">
        <v>10</v>
      </c>
      <c r="E9" s="11">
        <f>IF(D9&gt;15,D9,15)</f>
        <v>15</v>
      </c>
    </row>
    <row r="10" spans="1:5" x14ac:dyDescent="0.25">
      <c r="A10" s="6">
        <v>44720</v>
      </c>
      <c r="B10" s="7" t="s">
        <v>0</v>
      </c>
      <c r="C10" s="8" t="s">
        <v>28</v>
      </c>
      <c r="D10" s="16">
        <v>20</v>
      </c>
      <c r="E10" s="11">
        <f>IF(D10&gt;15,D10,15)</f>
        <v>20</v>
      </c>
    </row>
    <row r="11" spans="1:5" x14ac:dyDescent="0.25">
      <c r="A11" s="6">
        <v>44720</v>
      </c>
      <c r="B11" s="7" t="s">
        <v>0</v>
      </c>
      <c r="C11" s="8" t="s">
        <v>26</v>
      </c>
      <c r="D11" s="16">
        <v>10</v>
      </c>
      <c r="E11" s="11">
        <f>IF(D11&gt;15,D11,15)</f>
        <v>15</v>
      </c>
    </row>
    <row r="12" spans="1:5" x14ac:dyDescent="0.25">
      <c r="A12" s="6">
        <v>44720</v>
      </c>
      <c r="B12" s="7" t="s">
        <v>0</v>
      </c>
      <c r="C12" s="8" t="s">
        <v>32</v>
      </c>
      <c r="D12" s="15">
        <v>9</v>
      </c>
      <c r="E12" s="11">
        <f>IF(D12&gt;15,D12,15)</f>
        <v>15</v>
      </c>
    </row>
    <row r="13" spans="1:5" x14ac:dyDescent="0.25">
      <c r="A13" s="6">
        <v>44720</v>
      </c>
      <c r="B13" s="7" t="s">
        <v>0</v>
      </c>
      <c r="C13" s="8" t="s">
        <v>17</v>
      </c>
      <c r="D13" s="15">
        <v>5</v>
      </c>
      <c r="E13" s="11">
        <f>IF(D13&gt;15,D13,15)</f>
        <v>15</v>
      </c>
    </row>
    <row r="14" spans="1:5" x14ac:dyDescent="0.25">
      <c r="A14" s="6">
        <v>44720</v>
      </c>
      <c r="B14" s="7" t="s">
        <v>0</v>
      </c>
      <c r="C14" s="8" t="s">
        <v>35</v>
      </c>
      <c r="D14" s="15">
        <v>15</v>
      </c>
      <c r="E14" s="11">
        <f>IF(D14&gt;15,D14,15)</f>
        <v>15</v>
      </c>
    </row>
    <row r="15" spans="1:5" x14ac:dyDescent="0.25">
      <c r="A15" s="6">
        <v>44720</v>
      </c>
      <c r="B15" s="7" t="s">
        <v>0</v>
      </c>
      <c r="C15" s="8" t="s">
        <v>25</v>
      </c>
      <c r="D15" s="15">
        <v>12</v>
      </c>
      <c r="E15" s="11">
        <f>IF(D15&gt;15,D15,15)</f>
        <v>15</v>
      </c>
    </row>
    <row r="16" spans="1:5" x14ac:dyDescent="0.25">
      <c r="A16" s="6">
        <v>44720</v>
      </c>
      <c r="B16" s="7" t="s">
        <v>0</v>
      </c>
      <c r="C16" s="8" t="s">
        <v>14</v>
      </c>
      <c r="D16" s="15">
        <v>5</v>
      </c>
      <c r="E16" s="11">
        <f>IF(D16&gt;15,D16,15)</f>
        <v>15</v>
      </c>
    </row>
    <row r="17" spans="1:5" x14ac:dyDescent="0.25">
      <c r="A17" s="6">
        <v>44720</v>
      </c>
      <c r="B17" s="7" t="s">
        <v>0</v>
      </c>
      <c r="C17" s="8" t="s">
        <v>63</v>
      </c>
      <c r="D17" s="15">
        <v>20</v>
      </c>
      <c r="E17" s="11">
        <f>IF(D17&gt;15,D17,15)</f>
        <v>20</v>
      </c>
    </row>
    <row r="18" spans="1:5" x14ac:dyDescent="0.25">
      <c r="A18" s="6">
        <v>44720</v>
      </c>
      <c r="B18" s="7" t="s">
        <v>0</v>
      </c>
      <c r="C18" s="8" t="s">
        <v>48</v>
      </c>
      <c r="D18" s="15">
        <v>15</v>
      </c>
      <c r="E18" s="11">
        <f>IF(D18&gt;15,D18,15)</f>
        <v>15</v>
      </c>
    </row>
    <row r="19" spans="1:5" x14ac:dyDescent="0.25">
      <c r="A19" s="6">
        <v>44720</v>
      </c>
      <c r="B19" s="7" t="s">
        <v>0</v>
      </c>
      <c r="C19" s="8" t="s">
        <v>51</v>
      </c>
      <c r="D19" s="15">
        <v>15</v>
      </c>
      <c r="E19" s="11">
        <f>IF(D19&gt;15,D19,15)</f>
        <v>15</v>
      </c>
    </row>
    <row r="20" spans="1:5" x14ac:dyDescent="0.25">
      <c r="A20" s="6">
        <v>44720</v>
      </c>
      <c r="B20" s="7" t="s">
        <v>0</v>
      </c>
      <c r="C20" s="8" t="s">
        <v>66</v>
      </c>
      <c r="D20" s="16">
        <v>15</v>
      </c>
      <c r="E20" s="11">
        <f>IF(D20&gt;15,D20,15)</f>
        <v>15</v>
      </c>
    </row>
    <row r="21" spans="1:5" x14ac:dyDescent="0.25">
      <c r="A21" s="6">
        <v>44720</v>
      </c>
      <c r="B21" s="7" t="s">
        <v>0</v>
      </c>
      <c r="C21" s="8" t="s">
        <v>57</v>
      </c>
      <c r="D21" s="17">
        <v>5</v>
      </c>
      <c r="E21" s="11">
        <f>IF(D21&gt;15,D21,15)</f>
        <v>15</v>
      </c>
    </row>
    <row r="22" spans="1:5" x14ac:dyDescent="0.25">
      <c r="A22" s="6">
        <v>44720</v>
      </c>
      <c r="B22" s="7" t="s">
        <v>0</v>
      </c>
      <c r="C22" s="8" t="s">
        <v>65</v>
      </c>
      <c r="D22" s="15">
        <v>15</v>
      </c>
      <c r="E22" s="11">
        <f>IF(D22&gt;15,D22,15)</f>
        <v>15</v>
      </c>
    </row>
    <row r="23" spans="1:5" x14ac:dyDescent="0.25">
      <c r="A23" s="6">
        <v>44720</v>
      </c>
      <c r="B23" s="7" t="s">
        <v>0</v>
      </c>
      <c r="C23" s="8" t="s">
        <v>8</v>
      </c>
      <c r="D23" s="16">
        <v>10</v>
      </c>
      <c r="E23" s="11">
        <f>IF(D23&gt;15,D23,15)</f>
        <v>15</v>
      </c>
    </row>
    <row r="24" spans="1:5" x14ac:dyDescent="0.25">
      <c r="A24" s="6">
        <v>44720</v>
      </c>
      <c r="B24" s="7" t="s">
        <v>0</v>
      </c>
      <c r="C24" s="8" t="s">
        <v>30</v>
      </c>
      <c r="D24" s="15">
        <v>12</v>
      </c>
      <c r="E24" s="11">
        <f>IF(D24&gt;15,D24,15)</f>
        <v>15</v>
      </c>
    </row>
    <row r="25" spans="1:5" x14ac:dyDescent="0.25">
      <c r="A25" s="6">
        <v>44720</v>
      </c>
      <c r="B25" s="7" t="s">
        <v>0</v>
      </c>
      <c r="C25" s="8" t="s">
        <v>69</v>
      </c>
      <c r="D25" s="16">
        <v>5</v>
      </c>
      <c r="E25" s="11">
        <f>IF(D25&gt;15,D25,15)</f>
        <v>15</v>
      </c>
    </row>
    <row r="26" spans="1:5" x14ac:dyDescent="0.25">
      <c r="A26" s="6">
        <v>44720</v>
      </c>
      <c r="B26" s="7" t="s">
        <v>0</v>
      </c>
      <c r="C26" s="8" t="s">
        <v>20</v>
      </c>
      <c r="D26" s="15">
        <v>7</v>
      </c>
      <c r="E26" s="11">
        <f>IF(D26&gt;15,D26,15)</f>
        <v>15</v>
      </c>
    </row>
    <row r="27" spans="1:5" x14ac:dyDescent="0.25">
      <c r="A27" s="6">
        <v>44720</v>
      </c>
      <c r="B27" s="7" t="s">
        <v>0</v>
      </c>
      <c r="C27" s="8" t="s">
        <v>0</v>
      </c>
      <c r="D27" s="17">
        <v>9</v>
      </c>
      <c r="E27" s="11">
        <f>IF(D27&gt;15,D27,15)</f>
        <v>15</v>
      </c>
    </row>
    <row r="28" spans="1:5" x14ac:dyDescent="0.25">
      <c r="A28" s="6">
        <v>44720</v>
      </c>
      <c r="B28" s="7" t="s">
        <v>0</v>
      </c>
      <c r="C28" s="8" t="s">
        <v>10</v>
      </c>
      <c r="D28" s="15">
        <v>5</v>
      </c>
      <c r="E28" s="11">
        <f>IF(D28&gt;15,D28,15)</f>
        <v>15</v>
      </c>
    </row>
    <row r="29" spans="1:5" x14ac:dyDescent="0.25">
      <c r="A29" s="6">
        <v>44720</v>
      </c>
      <c r="B29" s="7" t="s">
        <v>0</v>
      </c>
      <c r="C29" s="8" t="s">
        <v>16</v>
      </c>
      <c r="D29" s="15">
        <v>5</v>
      </c>
      <c r="E29" s="11">
        <f>IF(D29&gt;15,D29,15)</f>
        <v>15</v>
      </c>
    </row>
    <row r="30" spans="1:5" x14ac:dyDescent="0.25">
      <c r="A30" s="6">
        <v>44720</v>
      </c>
      <c r="B30" s="7" t="s">
        <v>0</v>
      </c>
      <c r="C30" s="8" t="s">
        <v>47</v>
      </c>
      <c r="D30" s="14">
        <v>15</v>
      </c>
      <c r="E30" s="11">
        <f>IF(D30&gt;15,D30,15)</f>
        <v>15</v>
      </c>
    </row>
    <row r="31" spans="1:5" x14ac:dyDescent="0.25">
      <c r="A31" s="6">
        <v>44720</v>
      </c>
      <c r="B31" s="7" t="s">
        <v>0</v>
      </c>
      <c r="C31" s="8" t="s">
        <v>58</v>
      </c>
      <c r="D31" s="15">
        <v>10</v>
      </c>
      <c r="E31" s="11">
        <f>IF(D31&gt;15,D31,15)</f>
        <v>15</v>
      </c>
    </row>
    <row r="32" spans="1:5" x14ac:dyDescent="0.25">
      <c r="A32" s="6">
        <v>44720</v>
      </c>
      <c r="B32" s="7" t="s">
        <v>0</v>
      </c>
      <c r="C32" s="8" t="s">
        <v>60</v>
      </c>
      <c r="D32" s="16">
        <v>15</v>
      </c>
      <c r="E32" s="11">
        <f>IF(D32&gt;15,D32,15)</f>
        <v>15</v>
      </c>
    </row>
    <row r="33" spans="1:5" x14ac:dyDescent="0.25">
      <c r="A33" s="6">
        <v>44720</v>
      </c>
      <c r="B33" s="7" t="s">
        <v>0</v>
      </c>
      <c r="C33" s="8" t="s">
        <v>56</v>
      </c>
      <c r="D33" s="15">
        <v>20</v>
      </c>
      <c r="E33" s="11">
        <f>IF(D33&gt;15,D33,15)</f>
        <v>20</v>
      </c>
    </row>
    <row r="34" spans="1:5" x14ac:dyDescent="0.25">
      <c r="A34" s="6">
        <v>44720</v>
      </c>
      <c r="B34" s="7" t="s">
        <v>0</v>
      </c>
      <c r="C34" s="8" t="s">
        <v>11</v>
      </c>
      <c r="D34" s="14">
        <v>5</v>
      </c>
      <c r="E34" s="11">
        <f>IF(D34&gt;15,D34,15)</f>
        <v>15</v>
      </c>
    </row>
    <row r="35" spans="1:5" x14ac:dyDescent="0.25">
      <c r="A35" s="6">
        <v>44720</v>
      </c>
      <c r="B35" s="7" t="s">
        <v>0</v>
      </c>
      <c r="C35" s="8" t="s">
        <v>43</v>
      </c>
      <c r="D35" s="16">
        <v>15</v>
      </c>
      <c r="E35" s="11">
        <f>IF(D35&gt;15,D35,15)</f>
        <v>15</v>
      </c>
    </row>
    <row r="36" spans="1:5" x14ac:dyDescent="0.25">
      <c r="A36" s="6">
        <v>44720</v>
      </c>
      <c r="B36" s="7" t="s">
        <v>0</v>
      </c>
      <c r="C36" s="8" t="s">
        <v>36</v>
      </c>
      <c r="D36" s="15">
        <v>15</v>
      </c>
      <c r="E36" s="11">
        <f>IF(D36&gt;15,D36,15)</f>
        <v>15</v>
      </c>
    </row>
    <row r="37" spans="1:5" x14ac:dyDescent="0.25">
      <c r="A37" s="6">
        <v>44720</v>
      </c>
      <c r="B37" s="7" t="s">
        <v>0</v>
      </c>
      <c r="C37" s="8" t="s">
        <v>29</v>
      </c>
      <c r="D37" s="16">
        <v>20</v>
      </c>
      <c r="E37" s="11">
        <f>IF(D37&gt;15,D37,15)</f>
        <v>20</v>
      </c>
    </row>
    <row r="38" spans="1:5" x14ac:dyDescent="0.25">
      <c r="A38" s="6">
        <v>44720</v>
      </c>
      <c r="B38" s="7" t="s">
        <v>0</v>
      </c>
      <c r="C38" s="8" t="s">
        <v>19</v>
      </c>
      <c r="D38" s="15">
        <v>7</v>
      </c>
      <c r="E38" s="11">
        <f>IF(D38&gt;15,D38,15)</f>
        <v>15</v>
      </c>
    </row>
    <row r="39" spans="1:5" x14ac:dyDescent="0.25">
      <c r="A39" s="6">
        <v>44720</v>
      </c>
      <c r="B39" s="7" t="s">
        <v>0</v>
      </c>
      <c r="C39" s="8" t="s">
        <v>3</v>
      </c>
      <c r="D39" s="14">
        <v>7</v>
      </c>
      <c r="E39" s="11">
        <f>IF(D39&gt;15,D39,15)</f>
        <v>15</v>
      </c>
    </row>
    <row r="40" spans="1:5" x14ac:dyDescent="0.25">
      <c r="A40" s="6">
        <v>44720</v>
      </c>
      <c r="B40" s="7" t="s">
        <v>0</v>
      </c>
      <c r="C40" s="8" t="s">
        <v>2</v>
      </c>
      <c r="D40" s="16">
        <v>5</v>
      </c>
      <c r="E40" s="11">
        <f>IF(D40&gt;15,D40,15)</f>
        <v>15</v>
      </c>
    </row>
    <row r="41" spans="1:5" x14ac:dyDescent="0.25">
      <c r="A41" s="6">
        <v>44720</v>
      </c>
      <c r="B41" s="7" t="s">
        <v>0</v>
      </c>
      <c r="C41" s="8" t="s">
        <v>64</v>
      </c>
      <c r="D41" s="16">
        <v>17</v>
      </c>
      <c r="E41" s="11">
        <f>IF(D41&gt;15,D41,15)</f>
        <v>17</v>
      </c>
    </row>
    <row r="42" spans="1:5" x14ac:dyDescent="0.25">
      <c r="A42" s="6">
        <v>44720</v>
      </c>
      <c r="B42" s="7" t="s">
        <v>0</v>
      </c>
      <c r="C42" s="8" t="s">
        <v>18</v>
      </c>
      <c r="D42" s="16">
        <v>7</v>
      </c>
      <c r="E42" s="11">
        <f>IF(D42&gt;15,D42,15)</f>
        <v>15</v>
      </c>
    </row>
    <row r="43" spans="1:5" x14ac:dyDescent="0.25">
      <c r="A43" s="6">
        <v>44720</v>
      </c>
      <c r="B43" s="7" t="s">
        <v>0</v>
      </c>
      <c r="C43" s="8" t="s">
        <v>55</v>
      </c>
      <c r="D43" s="15">
        <v>20</v>
      </c>
      <c r="E43" s="11">
        <f>IF(D43&gt;15,D43,15)</f>
        <v>20</v>
      </c>
    </row>
    <row r="44" spans="1:5" x14ac:dyDescent="0.25">
      <c r="A44" s="6">
        <v>44720</v>
      </c>
      <c r="B44" s="7" t="s">
        <v>0</v>
      </c>
      <c r="C44" s="8" t="s">
        <v>9</v>
      </c>
      <c r="D44" s="15">
        <v>20</v>
      </c>
      <c r="E44" s="11">
        <f>IF(D44&gt;15,D44,15)</f>
        <v>20</v>
      </c>
    </row>
    <row r="45" spans="1:5" x14ac:dyDescent="0.25">
      <c r="A45" s="6">
        <v>44720</v>
      </c>
      <c r="B45" s="7" t="s">
        <v>0</v>
      </c>
      <c r="C45" s="8" t="s">
        <v>21</v>
      </c>
      <c r="D45" s="15">
        <v>7</v>
      </c>
      <c r="E45" s="11">
        <f>IF(D45&gt;15,D45,15)</f>
        <v>15</v>
      </c>
    </row>
    <row r="46" spans="1:5" x14ac:dyDescent="0.25">
      <c r="A46" s="6">
        <v>44720</v>
      </c>
      <c r="B46" s="7" t="s">
        <v>0</v>
      </c>
      <c r="C46" s="8" t="s">
        <v>62</v>
      </c>
      <c r="D46" s="15">
        <v>15</v>
      </c>
      <c r="E46" s="11">
        <f>IF(D46&gt;15,D46,15)</f>
        <v>15</v>
      </c>
    </row>
    <row r="47" spans="1:5" x14ac:dyDescent="0.25">
      <c r="A47" s="6">
        <v>44720</v>
      </c>
      <c r="B47" s="7" t="s">
        <v>0</v>
      </c>
      <c r="C47" s="8" t="s">
        <v>33</v>
      </c>
      <c r="D47" s="16">
        <v>10</v>
      </c>
      <c r="E47" s="11">
        <f>IF(D47&gt;15,D47,15)</f>
        <v>15</v>
      </c>
    </row>
    <row r="48" spans="1:5" x14ac:dyDescent="0.25">
      <c r="A48" s="6">
        <v>44720</v>
      </c>
      <c r="B48" s="7" t="s">
        <v>0</v>
      </c>
      <c r="C48" s="8" t="s">
        <v>49</v>
      </c>
      <c r="D48" s="15">
        <v>20</v>
      </c>
      <c r="E48" s="11">
        <f>IF(D48&gt;15,D48,15)</f>
        <v>20</v>
      </c>
    </row>
    <row r="49" spans="1:5" x14ac:dyDescent="0.25">
      <c r="A49" s="6">
        <v>44720</v>
      </c>
      <c r="B49" s="7" t="s">
        <v>0</v>
      </c>
      <c r="C49" s="8" t="s">
        <v>59</v>
      </c>
      <c r="D49" s="15">
        <v>15</v>
      </c>
      <c r="E49" s="11">
        <f>IF(D49&gt;15,D49,15)</f>
        <v>15</v>
      </c>
    </row>
    <row r="50" spans="1:5" x14ac:dyDescent="0.25">
      <c r="A50" s="6">
        <v>44720</v>
      </c>
      <c r="B50" s="7" t="s">
        <v>0</v>
      </c>
      <c r="C50" s="8" t="s">
        <v>41</v>
      </c>
      <c r="D50" s="15">
        <v>15</v>
      </c>
      <c r="E50" s="11">
        <f>IF(D50&gt;15,D50,15)</f>
        <v>15</v>
      </c>
    </row>
    <row r="51" spans="1:5" x14ac:dyDescent="0.25">
      <c r="A51" s="6">
        <v>44720</v>
      </c>
      <c r="B51" s="7" t="s">
        <v>0</v>
      </c>
      <c r="C51" s="8" t="s">
        <v>46</v>
      </c>
      <c r="D51" s="15">
        <v>15</v>
      </c>
      <c r="E51" s="11">
        <f>IF(D51&gt;15,D51,15)</f>
        <v>15</v>
      </c>
    </row>
    <row r="52" spans="1:5" x14ac:dyDescent="0.25">
      <c r="A52" s="6">
        <v>44720</v>
      </c>
      <c r="B52" s="7" t="s">
        <v>0</v>
      </c>
      <c r="C52" s="8" t="s">
        <v>54</v>
      </c>
      <c r="D52" s="15">
        <v>15</v>
      </c>
      <c r="E52" s="11">
        <f>IF(D52&gt;15,D52,15)</f>
        <v>15</v>
      </c>
    </row>
    <row r="53" spans="1:5" x14ac:dyDescent="0.25">
      <c r="A53" s="6">
        <v>44720</v>
      </c>
      <c r="B53" s="7" t="s">
        <v>0</v>
      </c>
      <c r="C53" s="8" t="s">
        <v>44</v>
      </c>
      <c r="D53" s="15">
        <v>15</v>
      </c>
      <c r="E53" s="11">
        <f>IF(D53&gt;15,D53,15)</f>
        <v>15</v>
      </c>
    </row>
    <row r="54" spans="1:5" x14ac:dyDescent="0.25">
      <c r="A54" s="6">
        <v>44720</v>
      </c>
      <c r="B54" s="7" t="s">
        <v>0</v>
      </c>
      <c r="C54" s="8" t="s">
        <v>42</v>
      </c>
      <c r="D54" s="15">
        <v>15</v>
      </c>
      <c r="E54" s="11">
        <f>IF(D54&gt;15,D54,15)</f>
        <v>15</v>
      </c>
    </row>
    <row r="55" spans="1:5" x14ac:dyDescent="0.25">
      <c r="A55" s="6">
        <v>44720</v>
      </c>
      <c r="B55" s="7" t="s">
        <v>0</v>
      </c>
      <c r="C55" s="8" t="s">
        <v>50</v>
      </c>
      <c r="D55" s="16">
        <v>15</v>
      </c>
      <c r="E55" s="11">
        <f>IF(D55&gt;15,D55,15)</f>
        <v>15</v>
      </c>
    </row>
    <row r="56" spans="1:5" x14ac:dyDescent="0.25">
      <c r="A56" s="6">
        <v>44720</v>
      </c>
      <c r="B56" s="7" t="s">
        <v>0</v>
      </c>
      <c r="C56" s="8" t="s">
        <v>53</v>
      </c>
      <c r="D56" s="16">
        <v>15</v>
      </c>
      <c r="E56" s="11">
        <f>IF(D56&gt;15,D56,15)</f>
        <v>15</v>
      </c>
    </row>
    <row r="57" spans="1:5" x14ac:dyDescent="0.25">
      <c r="A57" s="6">
        <v>44720</v>
      </c>
      <c r="B57" s="7" t="s">
        <v>0</v>
      </c>
      <c r="C57" s="18" t="s">
        <v>37</v>
      </c>
      <c r="D57" s="15">
        <v>15</v>
      </c>
      <c r="E57" s="11">
        <f>IF(D57&gt;15,D57,15)</f>
        <v>15</v>
      </c>
    </row>
    <row r="58" spans="1:5" x14ac:dyDescent="0.25">
      <c r="A58" s="6">
        <v>44720</v>
      </c>
      <c r="B58" s="7" t="s">
        <v>0</v>
      </c>
      <c r="C58" s="8" t="s">
        <v>38</v>
      </c>
      <c r="D58" s="16">
        <v>15</v>
      </c>
      <c r="E58" s="11">
        <f>IF(D58&gt;15,D58,15)</f>
        <v>15</v>
      </c>
    </row>
    <row r="59" spans="1:5" x14ac:dyDescent="0.25">
      <c r="A59" s="6">
        <v>44720</v>
      </c>
      <c r="B59" s="7" t="s">
        <v>0</v>
      </c>
      <c r="C59" s="8" t="s">
        <v>1</v>
      </c>
      <c r="D59" s="15">
        <v>7</v>
      </c>
      <c r="E59" s="11">
        <f>IF(D59&gt;15,D59,15)</f>
        <v>15</v>
      </c>
    </row>
    <row r="60" spans="1:5" x14ac:dyDescent="0.25">
      <c r="A60" s="6">
        <v>44720</v>
      </c>
      <c r="B60" s="7" t="s">
        <v>0</v>
      </c>
      <c r="C60" s="8" t="s">
        <v>24</v>
      </c>
      <c r="D60" s="15">
        <v>7</v>
      </c>
      <c r="E60" s="11">
        <f>IF(D60&gt;15,D60,15)</f>
        <v>15</v>
      </c>
    </row>
    <row r="61" spans="1:5" x14ac:dyDescent="0.25">
      <c r="A61" s="6">
        <v>44720</v>
      </c>
      <c r="B61" s="7" t="s">
        <v>0</v>
      </c>
      <c r="C61" s="8" t="s">
        <v>23</v>
      </c>
      <c r="D61" s="16">
        <v>7</v>
      </c>
      <c r="E61" s="11">
        <f>IF(D61&gt;15,D61,15)</f>
        <v>15</v>
      </c>
    </row>
    <row r="62" spans="1:5" x14ac:dyDescent="0.25">
      <c r="A62" s="6">
        <v>44720</v>
      </c>
      <c r="B62" s="7" t="s">
        <v>0</v>
      </c>
      <c r="C62" s="8" t="s">
        <v>15</v>
      </c>
      <c r="D62" s="15">
        <v>5</v>
      </c>
      <c r="E62" s="11">
        <f>IF(D62&gt;15,D62,15)</f>
        <v>15</v>
      </c>
    </row>
    <row r="63" spans="1:5" x14ac:dyDescent="0.25">
      <c r="A63" s="6">
        <v>44720</v>
      </c>
      <c r="B63" s="7" t="s">
        <v>0</v>
      </c>
      <c r="C63" s="8" t="s">
        <v>4</v>
      </c>
      <c r="D63" s="15">
        <v>13</v>
      </c>
      <c r="E63" s="11">
        <f>IF(D63&gt;15,D63,15)</f>
        <v>15</v>
      </c>
    </row>
    <row r="64" spans="1:5" x14ac:dyDescent="0.25">
      <c r="A64" s="6">
        <v>44720</v>
      </c>
      <c r="B64" s="7" t="s">
        <v>0</v>
      </c>
      <c r="C64" s="8" t="s">
        <v>40</v>
      </c>
      <c r="D64" s="16">
        <v>15</v>
      </c>
      <c r="E64" s="11">
        <f>IF(D64&gt;15,D64,15)</f>
        <v>15</v>
      </c>
    </row>
    <row r="65" spans="1:5" x14ac:dyDescent="0.25">
      <c r="A65" s="6">
        <v>44720</v>
      </c>
      <c r="B65" s="7" t="s">
        <v>0</v>
      </c>
      <c r="C65" s="8" t="s">
        <v>39</v>
      </c>
      <c r="D65" s="15">
        <v>15</v>
      </c>
      <c r="E65" s="11">
        <f>IF(D65&gt;15,D65,15)</f>
        <v>15</v>
      </c>
    </row>
    <row r="66" spans="1:5" x14ac:dyDescent="0.25">
      <c r="A66" s="6">
        <v>44720</v>
      </c>
      <c r="B66" s="7" t="s">
        <v>0</v>
      </c>
      <c r="C66" s="8" t="s">
        <v>22</v>
      </c>
      <c r="D66" s="15">
        <v>9</v>
      </c>
      <c r="E66" s="11">
        <f>IF(D66&gt;15,D66,15)</f>
        <v>15</v>
      </c>
    </row>
  </sheetData>
  <sortState ref="A2:E67">
    <sortCondition ref="C2:C67"/>
  </sortState>
  <pageMargins left="0.28999999999999998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Company>DFM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Navin Xavier Dsouza</cp:lastModifiedBy>
  <cp:lastPrinted>2020-03-09T13:14:26Z</cp:lastPrinted>
  <dcterms:created xsi:type="dcterms:W3CDTF">2019-07-18T04:42:06Z</dcterms:created>
  <dcterms:modified xsi:type="dcterms:W3CDTF">2022-06-06T07:05:57Z</dcterms:modified>
</cp:coreProperties>
</file>